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F362315D-0666-494D-B860-1CC191F5B2A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<sst xmlns="http://schemas.openxmlformats.org/spreadsheetml/2006/main" count="1130" uniqueCount="586">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</sst>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490</v>
      </c>
      <c r="B10" s="149"/>
      <c r="C10" s="99" t="str">
        <f>VLOOKUP(A10,listado,2,0)</f>
        <v>G. MATERIAL RODANTE Y LÍNEA AÉREA DE CONTACTO</v>
      </c>
      <c r="D10" s="99"/>
      <c r="E10" s="99"/>
      <c r="F10" s="99"/>
      <c r="G10" s="99" t="str">
        <f>VLOOKUP(A10,listado,3,0)</f>
        <v>Técnico/a 2</v>
      </c>
      <c r="H10" s="99"/>
      <c r="I10" s="110" t="str">
        <f>VLOOKUP(A10,listado,4,0)</f>
        <v>Inspector/a de Material Rodante</v>
      </c>
      <c r="J10" s="111"/>
      <c r="K10" s="99" t="str">
        <f>VLOOKUP(A10,listado,5,0)</f>
        <v>Valencia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DFmFDAYtVwtcrDFDwKO/xayN4w27N1cF5nPLwkKxAUHLh6mDIrui6hBjKix2b6fek1IBJqWAOqaoWxSYdXZIA==" saltValue="h3gLrWse3S9Ezq8V8qQkG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2025-05-08T13:28:49Z</dcterms:modified>
</cp:coreProperties>
</file>